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d:\usuarios\antonio.cabello_admi\Desktop\"/>
    </mc:Choice>
  </mc:AlternateContent>
  <xr:revisionPtr revIDLastSave="0" documentId="13_ncr:1_{08FDE276-A679-406F-AD78-824B3159146C}" xr6:coauthVersionLast="47" xr6:coauthVersionMax="47" xr10:uidLastSave="{00000000-0000-0000-0000-000000000000}"/>
  <bookViews>
    <workbookView xWindow="38400" yWindow="765" windowWidth="28800" windowHeight="15435" xr2:uid="{00000000-000D-0000-FFFF-FFFF00000000}"/>
  </bookViews>
  <sheets>
    <sheet name=" Lote 2" sheetId="11" r:id="rId1"/>
  </sheets>
  <externalReferences>
    <externalReference r:id="rId2"/>
  </externalReferences>
  <definedNames>
    <definedName name="_xlnm.Print_Area" localSheetId="0">'[1]Lot 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11" l="1"/>
  <c r="E77" i="11"/>
  <c r="D77" i="11"/>
  <c r="C77" i="11"/>
  <c r="B77" i="11"/>
  <c r="F8" i="11"/>
  <c r="E8" i="11"/>
  <c r="D8" i="11"/>
  <c r="C8" i="11"/>
  <c r="B8" i="11"/>
</calcChain>
</file>

<file path=xl/sharedStrings.xml><?xml version="1.0" encoding="utf-8"?>
<sst xmlns="http://schemas.openxmlformats.org/spreadsheetml/2006/main" count="100" uniqueCount="96">
  <si>
    <t>Servicios</t>
  </si>
  <si>
    <t>Puesta en marcha del equipo</t>
  </si>
  <si>
    <t>Migración de datos del equipo</t>
  </si>
  <si>
    <t>Retirada del equipo antiguo</t>
  </si>
  <si>
    <t>Borrado certificado de disco duro</t>
  </si>
  <si>
    <t>Destrucción certificada de disco duro</t>
  </si>
  <si>
    <t>Sustitución de disco duro por un Disco Duro mecánico SATA 3 de 2TB</t>
  </si>
  <si>
    <t xml:space="preserve"> Sustitución de disco duro por un Disco SSD SATA 3 de 1 TB</t>
  </si>
  <si>
    <t xml:space="preserve"> Sustitución de disco duro por un Disco SSD M2 SATA de 1 TB</t>
  </si>
  <si>
    <t>Sustitución de disco duro por un Disco SSD M2 NVMe de 1 TB</t>
  </si>
  <si>
    <t>Instalación de un segundo Disco Duro mecánico SATA 3 de 2TB</t>
  </si>
  <si>
    <t xml:space="preserve"> Instalación de un segundo Disco SSD SATA 3 de 512 GB</t>
  </si>
  <si>
    <t xml:space="preserve"> Instalación de un segundo Disco SSD SATA 3 de 1 TB</t>
  </si>
  <si>
    <t xml:space="preserve"> Instalación de un segundo Disco SSD M2 SATA de 512 GB</t>
  </si>
  <si>
    <t xml:space="preserve"> Instalación de un segundo Disco SSD M2 SATA de 1 TB</t>
  </si>
  <si>
    <t>Instalación de un segundo Disco SSD M2 NVMe de 512 GB</t>
  </si>
  <si>
    <t>Instalación de un segundo Disco SSD M2 NVMe de 1 TB</t>
  </si>
  <si>
    <t>Monitor de 24'' sin multimedia</t>
  </si>
  <si>
    <t>Monitor de 24'' con multimedia</t>
  </si>
  <si>
    <t>Monitor de 27'' sin multimedia</t>
  </si>
  <si>
    <t>Monitor de 27'' con multimedia</t>
  </si>
  <si>
    <t>Teclado español</t>
  </si>
  <si>
    <t>Teclado inglés US International</t>
  </si>
  <si>
    <t>Ratón óptico de dos botones y rueda/botón</t>
  </si>
  <si>
    <t>Ratón óptico de dos botones y rueda/botón inalámbrico</t>
  </si>
  <si>
    <t>Incremento del coste por la extensión de garantía por un año adicional (a los 4 años obligatorios de garantía)</t>
  </si>
  <si>
    <t>Teclado español con lector de tarjeta inteligente</t>
  </si>
  <si>
    <t>Instalación del equipo</t>
  </si>
  <si>
    <t>SEMIC</t>
  </si>
  <si>
    <t>Sustitución de disco duro por un Disco Duro mecánico SATA 3 de 1TB</t>
  </si>
  <si>
    <t>Instalación de un segundo Disco Duro mecánico SATA 3 de 1TB</t>
  </si>
  <si>
    <t>Incorporación de videocámara con resolución mínima Full HD 1080p</t>
  </si>
  <si>
    <t>Monitor de 24'' con altavoces</t>
  </si>
  <si>
    <t>Monitor de 27'' con altavoces</t>
  </si>
  <si>
    <t>Monitor de 27'' con resolución 2K sin multimedia</t>
  </si>
  <si>
    <t>Monitor de 27'' con resolución 2K y altavoces</t>
  </si>
  <si>
    <t>Monitor de 27'' con resolución 2K y multimedia</t>
  </si>
  <si>
    <t>Monitor de 27'' con resolución 4K sin multimedia</t>
  </si>
  <si>
    <t>Monitor de 27'' con resolución 4K y altavoces</t>
  </si>
  <si>
    <t>Monitor de 27'' con resolución 4K y multimedia</t>
  </si>
  <si>
    <t>Monitor de 32'' con resolución 2K sin multimedia</t>
  </si>
  <si>
    <t>Monitor de 32'' con resolución 2K y altavoces</t>
  </si>
  <si>
    <t>Monitor de 32'' con resolución 2K y multimedia</t>
  </si>
  <si>
    <t>Monitor de 32'' con resolución 4K sin multimedia</t>
  </si>
  <si>
    <t>Monitor de 32'' con resolución 4K y altavoces</t>
  </si>
  <si>
    <t>Monitor de 32'' con resolución 4K y multimedia</t>
  </si>
  <si>
    <t>Teclado español inalámbrico</t>
  </si>
  <si>
    <t>Teclado español mecánico</t>
  </si>
  <si>
    <t>Ratón óptico de dos botones y rueda/botón con DPI superior a 5.000</t>
  </si>
  <si>
    <t>Combo teclado+ratón inalámbrico</t>
  </si>
  <si>
    <t>Auriculares con micrófono con conector USB</t>
  </si>
  <si>
    <t>Auriculares con micrófono con doble conector USB y jack</t>
  </si>
  <si>
    <t>Auriculares con micrófono inalámbrico (Bluetooth)</t>
  </si>
  <si>
    <t>Grabadora de DVD-RW interna</t>
  </si>
  <si>
    <t>Microsoft Windows 11 Home OEM</t>
  </si>
  <si>
    <t>Microsoft Windows 11 Pro OEM</t>
  </si>
  <si>
    <t>Envío a domicilio (destino dentro de España continental)</t>
  </si>
  <si>
    <t>Envío a domicilio (destino Baleares, Canarias, Ceuta y Melilla)</t>
  </si>
  <si>
    <t>Precio máximo de suministro</t>
  </si>
  <si>
    <t>Fabricante</t>
  </si>
  <si>
    <t>Equipamiento principal</t>
  </si>
  <si>
    <t>Modelo</t>
  </si>
  <si>
    <t>Procesador</t>
  </si>
  <si>
    <t>HP</t>
  </si>
  <si>
    <t>Dell</t>
  </si>
  <si>
    <t>Lenovo</t>
  </si>
  <si>
    <t>Monitor de 21,5'' sin multimedia (opcional)</t>
  </si>
  <si>
    <t>Monitor de 21,5'' con altavoces (opcional)</t>
  </si>
  <si>
    <t>Monitor de 21,5'' con multimedia (opcional)</t>
  </si>
  <si>
    <t>Seidor</t>
  </si>
  <si>
    <t>Teknoservice</t>
  </si>
  <si>
    <t>Precisión 3660</t>
  </si>
  <si>
    <t>Intel i5-13500</t>
  </si>
  <si>
    <t>THINKSTATION P5</t>
  </si>
  <si>
    <t>Intel Xeon W3-2435</t>
  </si>
  <si>
    <t>Z2 G9 Torre</t>
  </si>
  <si>
    <t>TTL</t>
  </si>
  <si>
    <t>TEKNOPRO</t>
  </si>
  <si>
    <t>Intel CORE I5-13400</t>
  </si>
  <si>
    <t>Ordenador de sobremesa avanzado</t>
  </si>
  <si>
    <t>Ampliación de memoria RAM de 32 GB a 64 GB (DDR4-3200 o superior)</t>
  </si>
  <si>
    <t>Ampliación de memoria RAM de 32 GB a 128 GB (DDR4-3200 o superior)</t>
  </si>
  <si>
    <t>Sustitución de fuente de alimentación por una de 700 W</t>
  </si>
  <si>
    <t>Sustitución de fuente de alimentación por una de 1000 W</t>
  </si>
  <si>
    <t>Sustitución de procesador con 25.000 o más puntos PassMark</t>
  </si>
  <si>
    <t>Sustitución de procesador con 30.000 o más puntos PassMark</t>
  </si>
  <si>
    <t xml:space="preserve"> Sustitución de disco duro por un Disco SSD SATA 3 de 2 TB</t>
  </si>
  <si>
    <t xml:space="preserve"> Sustitución de disco duro por un Disco SSD M2 SATA de 2 TB</t>
  </si>
  <si>
    <t>Sustitución de disco duro por un Disco SSD M2 NVMe de 2 TB</t>
  </si>
  <si>
    <t xml:space="preserve"> Instalación de un segundo Disco SSD SATA 3 de 2 TB</t>
  </si>
  <si>
    <t xml:space="preserve"> Instalación de un segundo Disco SSD M2 SATA de 2 TB</t>
  </si>
  <si>
    <t>Instalación de un segundo Disco SSD M2 NVMe de 2 TB</t>
  </si>
  <si>
    <t>Instalación de tarjeta gráfica con 12.000 o más puntos PassMark</t>
  </si>
  <si>
    <t>Instalación de tarjeta gráfica con 15.000 o más puntos PassMark</t>
  </si>
  <si>
    <t>Punt Informàtic</t>
  </si>
  <si>
    <t>Sistemes 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</si>
</sst>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7" formatCode="#,##0.00\ &quot;€&quot;;\-#,##0.00\ &quot;€&quot;"/>
    <numFmt numFmtId="44" formatCode="_-* #,##0.00\ &quot;€&quot;_-;\-* #,##0.00\ &quot;€&quot;_-;_-* &quot;-&quot;??\ &quot;€&quot;_-;_-@_-"/>
    <numFmt numFmtId="168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61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44" fontId="3" fillId="0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9" fontId="3" fillId="0" borderId="2" xfId="3" quotePrefix="1" applyNumberFormat="1" applyFont="1" applyFill="1" applyBorder="1" applyAlignment="1">
      <alignment horizontal="right" vertical="center" wrapText="1"/>
    </xf>
    <xf numFmtId="44" fontId="5" fillId="0" borderId="2" xfId="1" applyFont="1" applyFill="1" applyBorder="1" applyAlignment="1">
      <alignment horizontal="center" vertical="center" wrapText="1"/>
    </xf>
    <xf numFmtId="7" fontId="5" fillId="0" borderId="2" xfId="1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6" fontId="3" fillId="0" borderId="2" xfId="1" applyNumberFormat="1" applyFont="1" applyFill="1" applyBorder="1" applyAlignment="1">
      <alignment horizontal="right" vertical="center" wrapText="1"/>
    </xf>
    <xf numFmtId="0" fontId="4" fillId="2" borderId="1" xfId="2" applyFont="1" applyBorder="1" applyAlignment="1">
      <alignment horizontal="center" vertical="center" wrapText="1"/>
    </xf>
    <xf numFmtId="0" fontId="4" fillId="2" borderId="3" xfId="2" applyFont="1" applyBorder="1" applyAlignment="1">
      <alignment horizontal="center" vertical="center" wrapText="1"/>
    </xf>
    <xf numFmtId="0" fontId="4" fillId="2" borderId="2" xfId="2" applyFont="1" applyBorder="1" applyAlignment="1">
      <alignment horizontal="center" vertical="center" wrapText="1"/>
    </xf>
  </cellXfs>
  <cellStyles count="6">
    <cellStyle name="Bueno" xfId="2" builtinId="26"/>
    <cellStyle name="Moneda" xfId="1" builtinId="4"/>
    <cellStyle name="Moneda 2" xfId="3" xr:uid="{00000000-0005-0000-0000-000002000000}"/>
    <cellStyle name="Moneda 2 2" xfId="5" xr:uid="{9CD8A416-6F47-47AF-82D3-48474971375D}"/>
    <cellStyle name="Moneda 3" xfId="4" xr:uid="{DC650C70-58EE-4307-B6E5-9B9142AEFCB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t%20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789E6-3256-4856-9DC3-C2A3FB5B006B}">
  <sheetPr>
    <pageSetUpPr fitToPage="1"/>
  </sheetPr>
  <dimension ref="A1:G87"/>
  <sheetViews>
    <sheetView showGridLines="0" tabSelected="1" zoomScale="110" zoomScaleNormal="110" workbookViewId="0">
      <selection activeCell="B1" sqref="B1:F2"/>
    </sheetView>
  </sheetViews>
  <sheetFormatPr baseColWidth="10" defaultColWidth="11.42578125" defaultRowHeight="12.75" x14ac:dyDescent="0.2"/>
  <cols>
    <col min="1" max="1" width="83.42578125" style="4" bestFit="1" customWidth="1"/>
    <col min="2" max="2" width="12.7109375" style="4" bestFit="1" customWidth="1"/>
    <col min="3" max="3" width="16.42578125" style="4" customWidth="1"/>
    <col min="4" max="4" width="11.5703125" style="4" bestFit="1" customWidth="1"/>
    <col min="5" max="5" width="17" style="4" customWidth="1"/>
    <col min="6" max="6" width="16.28515625" style="4" bestFit="1" customWidth="1"/>
    <col min="7" max="16384" width="11.42578125" style="1"/>
  </cols>
  <sheetData>
    <row r="1" spans="1:7" s="2" customFormat="1" ht="12.75" customHeight="1" x14ac:dyDescent="0.25">
      <c r="A1" s="13" t="s">
        <v>60</v>
      </c>
      <c r="B1" s="11" t="s">
        <v>94</v>
      </c>
      <c r="C1" s="13" t="s">
        <v>69</v>
      </c>
      <c r="D1" s="13" t="s">
        <v>28</v>
      </c>
      <c r="E1" s="11" t="s">
        <v>95</v>
      </c>
      <c r="F1" s="11" t="s">
        <v>70</v>
      </c>
    </row>
    <row r="2" spans="1:7" ht="25.5" customHeight="1" x14ac:dyDescent="0.2">
      <c r="A2" s="13"/>
      <c r="B2" s="12"/>
      <c r="C2" s="13"/>
      <c r="D2" s="13"/>
      <c r="E2" s="12"/>
      <c r="F2" s="12"/>
      <c r="G2" s="2"/>
    </row>
    <row r="3" spans="1:7" x14ac:dyDescent="0.2">
      <c r="A3" s="8" t="s">
        <v>59</v>
      </c>
      <c r="B3" s="9" t="s">
        <v>64</v>
      </c>
      <c r="C3" s="9" t="s">
        <v>65</v>
      </c>
      <c r="D3" s="9" t="s">
        <v>63</v>
      </c>
      <c r="E3" s="9" t="s">
        <v>65</v>
      </c>
      <c r="F3" s="9" t="s">
        <v>76</v>
      </c>
      <c r="G3" s="2"/>
    </row>
    <row r="4" spans="1:7" x14ac:dyDescent="0.2">
      <c r="A4" s="8" t="s">
        <v>61</v>
      </c>
      <c r="B4" s="9" t="s">
        <v>71</v>
      </c>
      <c r="C4" s="9" t="s">
        <v>73</v>
      </c>
      <c r="D4" s="9" t="s">
        <v>75</v>
      </c>
      <c r="E4" s="9" t="s">
        <v>73</v>
      </c>
      <c r="F4" s="9" t="s">
        <v>77</v>
      </c>
      <c r="G4" s="2"/>
    </row>
    <row r="5" spans="1:7" ht="25.5" x14ac:dyDescent="0.2">
      <c r="A5" s="8" t="s">
        <v>62</v>
      </c>
      <c r="B5" s="6" t="s">
        <v>72</v>
      </c>
      <c r="C5" s="6" t="s">
        <v>74</v>
      </c>
      <c r="D5" s="6" t="s">
        <v>72</v>
      </c>
      <c r="E5" s="6" t="s">
        <v>74</v>
      </c>
      <c r="F5" s="6" t="s">
        <v>78</v>
      </c>
      <c r="G5" s="2"/>
    </row>
    <row r="6" spans="1:7" x14ac:dyDescent="0.2">
      <c r="A6" s="2"/>
      <c r="B6" s="2"/>
      <c r="C6" s="2"/>
      <c r="D6" s="2"/>
      <c r="E6" s="2"/>
      <c r="F6" s="2"/>
      <c r="G6" s="2"/>
    </row>
    <row r="7" spans="1:7" x14ac:dyDescent="0.2">
      <c r="A7" s="2"/>
      <c r="B7" s="2"/>
      <c r="C7" s="2"/>
      <c r="D7" s="2"/>
      <c r="E7" s="2"/>
      <c r="F7" s="2"/>
      <c r="G7" s="2"/>
    </row>
    <row r="8" spans="1:7" s="2" customFormat="1" x14ac:dyDescent="0.25">
      <c r="A8" s="13" t="s">
        <v>58</v>
      </c>
      <c r="B8" s="13" t="str">
        <f>B1</f>
        <v>Punt Informàtic</v>
      </c>
      <c r="C8" s="13" t="str">
        <f t="shared" ref="C8:F8" si="0">C1</f>
        <v>Seidor</v>
      </c>
      <c r="D8" s="13" t="str">
        <f t="shared" si="0"/>
        <v>SEMIC</v>
      </c>
      <c r="E8" s="13" t="str">
        <f t="shared" si="0"/>
        <v>Sistemes ORG</v>
      </c>
      <c r="F8" s="13" t="str">
        <f t="shared" si="0"/>
        <v>Teknoservice</v>
      </c>
    </row>
    <row r="9" spans="1:7" ht="25.5" customHeight="1" x14ac:dyDescent="0.2">
      <c r="A9" s="13"/>
      <c r="B9" s="13"/>
      <c r="C9" s="13"/>
      <c r="D9" s="13"/>
      <c r="E9" s="13"/>
      <c r="F9" s="13"/>
      <c r="G9" s="2"/>
    </row>
    <row r="10" spans="1:7" x14ac:dyDescent="0.2">
      <c r="A10" s="8" t="s">
        <v>79</v>
      </c>
      <c r="B10" s="6">
        <v>620.83505154639181</v>
      </c>
      <c r="C10" s="6">
        <v>1782.96</v>
      </c>
      <c r="D10" s="6">
        <v>704.51</v>
      </c>
      <c r="E10" s="6">
        <v>1814.97</v>
      </c>
      <c r="F10" s="6">
        <v>519.79999999999995</v>
      </c>
      <c r="G10" s="2"/>
    </row>
    <row r="11" spans="1:7" x14ac:dyDescent="0.2">
      <c r="A11" s="8" t="s">
        <v>80</v>
      </c>
      <c r="B11" s="6">
        <v>74.082474226804138</v>
      </c>
      <c r="C11" s="6">
        <v>139.87</v>
      </c>
      <c r="D11" s="6">
        <v>80.440000000000012</v>
      </c>
      <c r="E11" s="6">
        <v>141.281385629369</v>
      </c>
      <c r="F11" s="6">
        <v>89.8</v>
      </c>
      <c r="G11" s="2"/>
    </row>
    <row r="12" spans="1:7" x14ac:dyDescent="0.2">
      <c r="A12" s="8" t="s">
        <v>81</v>
      </c>
      <c r="B12" s="6">
        <v>224.5625</v>
      </c>
      <c r="C12" s="6">
        <v>336.68</v>
      </c>
      <c r="D12" s="6">
        <v>241.29999999999998</v>
      </c>
      <c r="E12" s="6">
        <v>340.08506113769272</v>
      </c>
      <c r="F12" s="6">
        <v>243.2</v>
      </c>
      <c r="G12" s="2"/>
    </row>
    <row r="13" spans="1:7" x14ac:dyDescent="0.2">
      <c r="A13" s="8" t="s">
        <v>82</v>
      </c>
      <c r="B13" s="6">
        <v>40.206185567010309</v>
      </c>
      <c r="C13" s="10">
        <v>0</v>
      </c>
      <c r="D13" s="6">
        <v>22.880000000000003</v>
      </c>
      <c r="E13" s="10">
        <v>0</v>
      </c>
      <c r="F13" s="6">
        <v>52.9</v>
      </c>
      <c r="G13" s="2"/>
    </row>
    <row r="14" spans="1:7" x14ac:dyDescent="0.2">
      <c r="A14" s="8" t="s">
        <v>83</v>
      </c>
      <c r="B14" s="6">
        <v>40.206185567010309</v>
      </c>
      <c r="C14" s="6">
        <v>143.47999999999999</v>
      </c>
      <c r="D14" s="6">
        <v>47.41</v>
      </c>
      <c r="E14" s="6">
        <v>144.93521456805959</v>
      </c>
      <c r="F14" s="6">
        <v>83.3</v>
      </c>
    </row>
    <row r="15" spans="1:7" x14ac:dyDescent="0.2">
      <c r="A15" s="8" t="s">
        <v>31</v>
      </c>
      <c r="B15" s="6">
        <v>8.247422680412372</v>
      </c>
      <c r="C15" s="6">
        <v>22.79</v>
      </c>
      <c r="D15" s="6">
        <v>18.860000000000003</v>
      </c>
      <c r="E15" s="6">
        <v>21.231578947368423</v>
      </c>
      <c r="F15" s="6">
        <v>35.299999999999997</v>
      </c>
    </row>
    <row r="16" spans="1:7" x14ac:dyDescent="0.2">
      <c r="A16" s="8" t="s">
        <v>84</v>
      </c>
      <c r="B16" s="6">
        <v>0.01</v>
      </c>
      <c r="C16" s="10">
        <v>0</v>
      </c>
      <c r="D16" s="6">
        <v>10.53</v>
      </c>
      <c r="E16" s="10">
        <v>0</v>
      </c>
      <c r="F16" s="6">
        <v>182</v>
      </c>
    </row>
    <row r="17" spans="1:6" x14ac:dyDescent="0.2">
      <c r="A17" s="8" t="s">
        <v>85</v>
      </c>
      <c r="B17" s="7">
        <v>0.01</v>
      </c>
      <c r="C17" s="7">
        <v>248.39</v>
      </c>
      <c r="D17" s="7">
        <v>31.580000000000002</v>
      </c>
      <c r="E17" s="7">
        <v>250.89625379008635</v>
      </c>
      <c r="F17" s="7">
        <v>390.3</v>
      </c>
    </row>
    <row r="18" spans="1:6" x14ac:dyDescent="0.2">
      <c r="A18" s="8" t="s">
        <v>29</v>
      </c>
      <c r="B18" s="7">
        <v>23.75257731958763</v>
      </c>
      <c r="C18" s="7">
        <v>12.05</v>
      </c>
      <c r="D18" s="7">
        <v>20.630000000000003</v>
      </c>
      <c r="E18" s="7">
        <v>12.17942979563526</v>
      </c>
      <c r="F18" s="7">
        <v>24.5</v>
      </c>
    </row>
    <row r="19" spans="1:6" x14ac:dyDescent="0.2">
      <c r="A19" s="8" t="s">
        <v>6</v>
      </c>
      <c r="B19" s="6">
        <v>32.082474226804123</v>
      </c>
      <c r="C19" s="6">
        <v>34.97</v>
      </c>
      <c r="D19" s="6">
        <v>90.050000000000011</v>
      </c>
      <c r="E19" s="6">
        <v>35.32034640734225</v>
      </c>
      <c r="F19" s="6">
        <v>11.7</v>
      </c>
    </row>
    <row r="20" spans="1:6" x14ac:dyDescent="0.2">
      <c r="A20" s="8" t="s">
        <v>7</v>
      </c>
      <c r="B20" s="6">
        <v>44.154639175257735</v>
      </c>
      <c r="C20" s="6">
        <v>39.79</v>
      </c>
      <c r="D20" s="6">
        <v>20.630000000000003</v>
      </c>
      <c r="E20" s="6">
        <v>40.192118325596354</v>
      </c>
      <c r="F20" s="6">
        <v>11.6</v>
      </c>
    </row>
    <row r="21" spans="1:6" x14ac:dyDescent="0.2">
      <c r="A21" s="8" t="s">
        <v>86</v>
      </c>
      <c r="B21" s="6">
        <v>80.226804123711332</v>
      </c>
      <c r="C21" s="6">
        <v>132.38999999999999</v>
      </c>
      <c r="D21" s="6">
        <v>90.050000000000011</v>
      </c>
      <c r="E21" s="6">
        <v>133.73013915607515</v>
      </c>
      <c r="F21" s="6">
        <v>64</v>
      </c>
    </row>
    <row r="22" spans="1:6" x14ac:dyDescent="0.2">
      <c r="A22" s="8" t="s">
        <v>8</v>
      </c>
      <c r="B22" s="6">
        <v>26.030927835051546</v>
      </c>
      <c r="C22" s="6">
        <v>39.79</v>
      </c>
      <c r="D22" s="6">
        <v>20.630000000000003</v>
      </c>
      <c r="E22" s="6">
        <v>40.192118325596354</v>
      </c>
      <c r="F22" s="6">
        <v>14.7</v>
      </c>
    </row>
    <row r="23" spans="1:6" x14ac:dyDescent="0.2">
      <c r="A23" s="8" t="s">
        <v>87</v>
      </c>
      <c r="B23" s="6">
        <v>102.0618556701031</v>
      </c>
      <c r="C23" s="6">
        <v>132.38999999999999</v>
      </c>
      <c r="D23" s="6">
        <v>90.050000000000011</v>
      </c>
      <c r="E23" s="6">
        <v>133.73013915607515</v>
      </c>
      <c r="F23" s="6">
        <v>71.5</v>
      </c>
    </row>
    <row r="24" spans="1:6" x14ac:dyDescent="0.2">
      <c r="A24" s="8" t="s">
        <v>9</v>
      </c>
      <c r="B24" s="6">
        <v>64.896907216494853</v>
      </c>
      <c r="C24" s="6">
        <v>39.79</v>
      </c>
      <c r="D24" s="6">
        <v>20.630000000000003</v>
      </c>
      <c r="E24" s="6">
        <v>40.192118325596354</v>
      </c>
      <c r="F24" s="6">
        <v>14.7</v>
      </c>
    </row>
    <row r="25" spans="1:6" x14ac:dyDescent="0.2">
      <c r="A25" s="8" t="s">
        <v>88</v>
      </c>
      <c r="B25" s="3">
        <v>84.474226804123717</v>
      </c>
      <c r="C25" s="3">
        <v>132.38999999999999</v>
      </c>
      <c r="D25" s="3">
        <v>90.050000000000011</v>
      </c>
      <c r="E25" s="3">
        <v>133.73013915607515</v>
      </c>
      <c r="F25" s="3">
        <v>71.5</v>
      </c>
    </row>
    <row r="26" spans="1:6" x14ac:dyDescent="0.2">
      <c r="A26" s="8" t="s">
        <v>30</v>
      </c>
      <c r="B26" s="3">
        <v>44.371134020618555</v>
      </c>
      <c r="C26" s="3">
        <v>46.36</v>
      </c>
      <c r="D26" s="3">
        <v>20.630000000000003</v>
      </c>
      <c r="E26" s="3">
        <v>46.829907564217571</v>
      </c>
      <c r="F26" s="3">
        <v>67.7</v>
      </c>
    </row>
    <row r="27" spans="1:6" x14ac:dyDescent="0.2">
      <c r="A27" s="8" t="s">
        <v>10</v>
      </c>
      <c r="B27" s="3">
        <v>52.701030927835049</v>
      </c>
      <c r="C27" s="3">
        <v>63</v>
      </c>
      <c r="D27" s="3">
        <v>90.050000000000011</v>
      </c>
      <c r="E27" s="3">
        <v>63.637520682194221</v>
      </c>
      <c r="F27" s="3">
        <v>54.9</v>
      </c>
    </row>
    <row r="28" spans="1:6" x14ac:dyDescent="0.2">
      <c r="A28" s="8" t="s">
        <v>11</v>
      </c>
      <c r="B28" s="3">
        <v>43.711340206185568</v>
      </c>
      <c r="C28" s="3">
        <v>38.32</v>
      </c>
      <c r="D28" s="3">
        <v>29.080000000000002</v>
      </c>
      <c r="E28" s="3">
        <v>38.706227890528851</v>
      </c>
      <c r="F28" s="3">
        <v>32.4</v>
      </c>
    </row>
    <row r="29" spans="1:6" x14ac:dyDescent="0.2">
      <c r="A29" s="8" t="s">
        <v>12</v>
      </c>
      <c r="B29" s="3">
        <v>64.773195876288653</v>
      </c>
      <c r="C29" s="3">
        <v>65.84</v>
      </c>
      <c r="D29" s="3">
        <v>48.1</v>
      </c>
      <c r="E29" s="3">
        <v>66.511866113964146</v>
      </c>
      <c r="F29" s="3">
        <v>54.8</v>
      </c>
    </row>
    <row r="30" spans="1:6" x14ac:dyDescent="0.2">
      <c r="A30" s="8" t="s">
        <v>89</v>
      </c>
      <c r="B30" s="3">
        <v>148.45360824742269</v>
      </c>
      <c r="C30" s="3">
        <v>141.57</v>
      </c>
      <c r="D30" s="3">
        <v>117.53</v>
      </c>
      <c r="E30" s="3">
        <v>142.99868523055355</v>
      </c>
      <c r="F30" s="3">
        <v>107.2</v>
      </c>
    </row>
    <row r="31" spans="1:6" x14ac:dyDescent="0.2">
      <c r="A31" s="8" t="s">
        <v>13</v>
      </c>
      <c r="B31" s="3">
        <v>33.03092783505155</v>
      </c>
      <c r="C31" s="3">
        <v>38.32</v>
      </c>
      <c r="D31" s="3">
        <v>29.080000000000002</v>
      </c>
      <c r="E31" s="3">
        <v>38.706227890528851</v>
      </c>
      <c r="F31" s="3">
        <v>43.2</v>
      </c>
    </row>
    <row r="32" spans="1:6" x14ac:dyDescent="0.2">
      <c r="A32" s="8" t="s">
        <v>14</v>
      </c>
      <c r="B32" s="3">
        <v>46.649484536082475</v>
      </c>
      <c r="C32" s="3">
        <v>65.84</v>
      </c>
      <c r="D32" s="3">
        <v>48.1</v>
      </c>
      <c r="E32" s="3">
        <v>66.511866113964146</v>
      </c>
      <c r="F32" s="3">
        <v>57.9</v>
      </c>
    </row>
    <row r="33" spans="1:6" x14ac:dyDescent="0.2">
      <c r="A33" s="8" t="s">
        <v>90</v>
      </c>
      <c r="B33" s="3">
        <v>122.68041237113403</v>
      </c>
      <c r="C33" s="3">
        <v>141.57</v>
      </c>
      <c r="D33" s="3">
        <v>117.53</v>
      </c>
      <c r="E33" s="3">
        <v>142.99868523055355</v>
      </c>
      <c r="F33" s="3">
        <v>114.7</v>
      </c>
    </row>
    <row r="34" spans="1:6" x14ac:dyDescent="0.2">
      <c r="A34" s="8" t="s">
        <v>15</v>
      </c>
      <c r="B34" s="3">
        <v>85.515463917525778</v>
      </c>
      <c r="C34" s="3">
        <v>38.32</v>
      </c>
      <c r="D34" s="3">
        <v>29.080000000000002</v>
      </c>
      <c r="E34" s="3">
        <v>38.706227890528851</v>
      </c>
      <c r="F34" s="3">
        <v>43.2</v>
      </c>
    </row>
    <row r="35" spans="1:6" x14ac:dyDescent="0.2">
      <c r="A35" s="8" t="s">
        <v>16</v>
      </c>
      <c r="B35" s="3">
        <v>59.536082474226802</v>
      </c>
      <c r="C35" s="3">
        <v>65.84</v>
      </c>
      <c r="D35" s="3">
        <v>48.1</v>
      </c>
      <c r="E35" s="3">
        <v>66.511866113964146</v>
      </c>
      <c r="F35" s="3">
        <v>57.9</v>
      </c>
    </row>
    <row r="36" spans="1:6" x14ac:dyDescent="0.2">
      <c r="A36" s="8" t="s">
        <v>91</v>
      </c>
      <c r="B36" s="3">
        <v>118.38144329896907</v>
      </c>
      <c r="C36" s="3">
        <v>141.57</v>
      </c>
      <c r="D36" s="3">
        <v>117.53</v>
      </c>
      <c r="E36" s="3">
        <v>142.99868523055355</v>
      </c>
      <c r="F36" s="3">
        <v>114.7</v>
      </c>
    </row>
    <row r="37" spans="1:6" x14ac:dyDescent="0.2">
      <c r="A37" s="8" t="s">
        <v>92</v>
      </c>
      <c r="B37" s="3">
        <v>1237.1134020618556</v>
      </c>
      <c r="C37" s="3">
        <v>558.27</v>
      </c>
      <c r="D37" s="3">
        <v>397.08</v>
      </c>
      <c r="E37" s="3">
        <v>563.90759953791246</v>
      </c>
      <c r="F37" s="3">
        <v>247.1</v>
      </c>
    </row>
    <row r="38" spans="1:6" x14ac:dyDescent="0.2">
      <c r="A38" s="8" t="s">
        <v>93</v>
      </c>
      <c r="B38" s="3">
        <v>1237.1134020618556</v>
      </c>
      <c r="C38" s="3">
        <v>883.12</v>
      </c>
      <c r="D38" s="3">
        <v>709.04</v>
      </c>
      <c r="E38" s="3">
        <v>892.03361766212186</v>
      </c>
      <c r="F38" s="3">
        <v>400</v>
      </c>
    </row>
    <row r="39" spans="1:6" x14ac:dyDescent="0.2">
      <c r="A39" s="8" t="s">
        <v>66</v>
      </c>
      <c r="B39" s="3"/>
      <c r="C39" s="3">
        <v>97.66</v>
      </c>
      <c r="D39" s="3">
        <v>126.07000000000001</v>
      </c>
      <c r="E39" s="3">
        <v>98.653381344645609</v>
      </c>
      <c r="F39" s="3"/>
    </row>
    <row r="40" spans="1:6" x14ac:dyDescent="0.2">
      <c r="A40" s="8" t="s">
        <v>67</v>
      </c>
      <c r="B40" s="3"/>
      <c r="C40" s="3">
        <v>97.66</v>
      </c>
      <c r="D40" s="3">
        <v>117.32000000000001</v>
      </c>
      <c r="E40" s="3">
        <v>98.653381344645609</v>
      </c>
      <c r="F40" s="3">
        <v>116.1</v>
      </c>
    </row>
    <row r="41" spans="1:6" x14ac:dyDescent="0.2">
      <c r="A41" s="8" t="s">
        <v>68</v>
      </c>
      <c r="B41" s="3"/>
      <c r="C41" s="3">
        <v>137.82</v>
      </c>
      <c r="D41" s="3"/>
      <c r="E41" s="3">
        <v>139.21088256411102</v>
      </c>
      <c r="F41" s="3">
        <v>98.8</v>
      </c>
    </row>
    <row r="42" spans="1:6" x14ac:dyDescent="0.2">
      <c r="A42" s="8" t="s">
        <v>17</v>
      </c>
      <c r="B42" s="3">
        <v>108.78571428571429</v>
      </c>
      <c r="C42" s="3">
        <v>103.09</v>
      </c>
      <c r="D42" s="3">
        <v>104.54</v>
      </c>
      <c r="E42" s="3">
        <v>104.13412475268147</v>
      </c>
      <c r="F42" s="3">
        <v>104.9</v>
      </c>
    </row>
    <row r="43" spans="1:6" x14ac:dyDescent="0.2">
      <c r="A43" s="8" t="s">
        <v>32</v>
      </c>
      <c r="B43" s="3">
        <v>136.25510204081633</v>
      </c>
      <c r="C43" s="3">
        <v>103.09</v>
      </c>
      <c r="D43" s="3">
        <v>109.52000000000001</v>
      </c>
      <c r="E43" s="3">
        <v>104.13412475268147</v>
      </c>
      <c r="F43" s="3">
        <v>107.3</v>
      </c>
    </row>
    <row r="44" spans="1:6" x14ac:dyDescent="0.2">
      <c r="A44" s="8" t="s">
        <v>18</v>
      </c>
      <c r="B44" s="3">
        <v>169.32653061224491</v>
      </c>
      <c r="C44" s="3">
        <v>143.24</v>
      </c>
      <c r="D44" s="3">
        <v>149.34</v>
      </c>
      <c r="E44" s="3">
        <v>144.69162597214685</v>
      </c>
      <c r="F44" s="3">
        <v>163.5</v>
      </c>
    </row>
    <row r="45" spans="1:6" x14ac:dyDescent="0.2">
      <c r="A45" s="8" t="s">
        <v>19</v>
      </c>
      <c r="B45" s="3">
        <v>128.72448979591837</v>
      </c>
      <c r="C45" s="3">
        <v>155.18</v>
      </c>
      <c r="D45" s="3">
        <v>130.44</v>
      </c>
      <c r="E45" s="3">
        <v>156.7492614698258</v>
      </c>
      <c r="F45" s="3">
        <v>129.19999999999999</v>
      </c>
    </row>
    <row r="46" spans="1:6" x14ac:dyDescent="0.2">
      <c r="A46" s="8" t="s">
        <v>33</v>
      </c>
      <c r="B46" s="3">
        <v>156.19387755102039</v>
      </c>
      <c r="C46" s="3">
        <v>182.32</v>
      </c>
      <c r="D46" s="3">
        <v>132.62</v>
      </c>
      <c r="E46" s="3">
        <v>184.15297851000511</v>
      </c>
      <c r="F46" s="3">
        <v>135.19999999999999</v>
      </c>
    </row>
    <row r="47" spans="1:6" x14ac:dyDescent="0.2">
      <c r="A47" s="8" t="s">
        <v>20</v>
      </c>
      <c r="B47" s="3">
        <v>175.82653061224491</v>
      </c>
      <c r="C47" s="3">
        <v>264.79000000000002</v>
      </c>
      <c r="D47" s="3">
        <v>157.4</v>
      </c>
      <c r="E47" s="3">
        <v>267.46027831215031</v>
      </c>
      <c r="F47" s="3">
        <v>169.4</v>
      </c>
    </row>
    <row r="48" spans="1:6" x14ac:dyDescent="0.2">
      <c r="A48" s="8" t="s">
        <v>34</v>
      </c>
      <c r="B48" s="3">
        <v>192.57142857142858</v>
      </c>
      <c r="C48" s="3">
        <v>182.32</v>
      </c>
      <c r="D48" s="3">
        <v>178.01999999999998</v>
      </c>
      <c r="E48" s="3">
        <v>184.15297851000511</v>
      </c>
      <c r="F48" s="3">
        <v>169.4</v>
      </c>
    </row>
    <row r="49" spans="1:6" x14ac:dyDescent="0.2">
      <c r="A49" s="8" t="s">
        <v>35</v>
      </c>
      <c r="B49" s="3">
        <v>220.0408163265306</v>
      </c>
      <c r="C49" s="3">
        <v>182.32</v>
      </c>
      <c r="D49" s="3">
        <v>180.72</v>
      </c>
      <c r="E49" s="3">
        <v>184.15297851000511</v>
      </c>
      <c r="F49" s="3">
        <v>169.4</v>
      </c>
    </row>
    <row r="50" spans="1:6" x14ac:dyDescent="0.2">
      <c r="A50" s="8" t="s">
        <v>36</v>
      </c>
      <c r="B50" s="3">
        <v>252.21428571428569</v>
      </c>
      <c r="C50" s="3">
        <v>264.79000000000002</v>
      </c>
      <c r="D50" s="3">
        <v>196.54999999999998</v>
      </c>
      <c r="E50" s="3">
        <v>267.46027831215031</v>
      </c>
      <c r="F50" s="3">
        <v>216.5</v>
      </c>
    </row>
    <row r="51" spans="1:6" x14ac:dyDescent="0.2">
      <c r="A51" s="8" t="s">
        <v>37</v>
      </c>
      <c r="B51" s="3">
        <v>287.67346938775512</v>
      </c>
      <c r="C51" s="3">
        <v>199.67</v>
      </c>
      <c r="D51" s="3">
        <v>227.3</v>
      </c>
      <c r="E51" s="3">
        <v>201.69135741571989</v>
      </c>
      <c r="F51" s="3">
        <v>248.2</v>
      </c>
    </row>
    <row r="52" spans="1:6" x14ac:dyDescent="0.2">
      <c r="A52" s="8" t="s">
        <v>38</v>
      </c>
      <c r="B52" s="3">
        <v>315.14285714285717</v>
      </c>
      <c r="C52" s="3">
        <v>199.67</v>
      </c>
      <c r="D52" s="3">
        <v>227.3</v>
      </c>
      <c r="E52" s="3">
        <v>201.69135741571989</v>
      </c>
      <c r="F52" s="3">
        <v>248.2</v>
      </c>
    </row>
    <row r="53" spans="1:6" x14ac:dyDescent="0.2">
      <c r="A53" s="8" t="s">
        <v>39</v>
      </c>
      <c r="B53" s="3">
        <v>332.48979591836741</v>
      </c>
      <c r="C53" s="3">
        <v>385.24</v>
      </c>
      <c r="D53" s="3">
        <v>435.62</v>
      </c>
      <c r="E53" s="3">
        <v>389.13278197054649</v>
      </c>
      <c r="F53" s="3">
        <v>475.3</v>
      </c>
    </row>
    <row r="54" spans="1:6" x14ac:dyDescent="0.2">
      <c r="A54" s="8" t="s">
        <v>40</v>
      </c>
      <c r="B54" s="3">
        <v>265.30612244897958</v>
      </c>
      <c r="C54" s="3">
        <v>270.20999999999998</v>
      </c>
      <c r="D54" s="3">
        <v>200.75</v>
      </c>
      <c r="E54" s="3">
        <v>272.94102172018614</v>
      </c>
      <c r="F54" s="3">
        <v>265</v>
      </c>
    </row>
    <row r="55" spans="1:6" x14ac:dyDescent="0.2">
      <c r="A55" s="8" t="s">
        <v>41</v>
      </c>
      <c r="B55" s="3">
        <v>292.77551020408163</v>
      </c>
      <c r="C55" s="3">
        <v>286.48</v>
      </c>
      <c r="D55" s="3">
        <v>200.75</v>
      </c>
      <c r="E55" s="3">
        <v>289.3832519442937</v>
      </c>
      <c r="F55" s="3">
        <v>408.2</v>
      </c>
    </row>
    <row r="56" spans="1:6" x14ac:dyDescent="0.2">
      <c r="A56" s="8" t="s">
        <v>42</v>
      </c>
      <c r="B56" s="3">
        <v>405.16326530612247</v>
      </c>
      <c r="C56" s="3">
        <v>334.24</v>
      </c>
      <c r="D56" s="3">
        <v>281.17</v>
      </c>
      <c r="E56" s="3">
        <v>337.61379393500937</v>
      </c>
      <c r="F56" s="3">
        <v>534.1</v>
      </c>
    </row>
    <row r="57" spans="1:6" x14ac:dyDescent="0.2">
      <c r="A57" s="8" t="s">
        <v>43</v>
      </c>
      <c r="B57" s="3">
        <v>351.25510204081633</v>
      </c>
      <c r="C57" s="3">
        <v>357.03</v>
      </c>
      <c r="D57" s="3">
        <v>290.21999999999997</v>
      </c>
      <c r="E57" s="3">
        <v>360.63291624876001</v>
      </c>
      <c r="F57" s="3">
        <v>265</v>
      </c>
    </row>
    <row r="58" spans="1:6" x14ac:dyDescent="0.2">
      <c r="A58" s="8" t="s">
        <v>44</v>
      </c>
      <c r="B58" s="3">
        <v>378.72448979591843</v>
      </c>
      <c r="C58" s="3">
        <v>357.03</v>
      </c>
      <c r="D58" s="3">
        <v>290.21999999999997</v>
      </c>
      <c r="E58" s="3">
        <v>360.63291624876001</v>
      </c>
      <c r="F58" s="3">
        <v>475.3</v>
      </c>
    </row>
    <row r="59" spans="1:6" x14ac:dyDescent="0.2">
      <c r="A59" s="8" t="s">
        <v>45</v>
      </c>
      <c r="B59" s="3">
        <v>778.59183673469386</v>
      </c>
      <c r="C59" s="3">
        <v>421.05</v>
      </c>
      <c r="D59" s="3">
        <v>435.62</v>
      </c>
      <c r="E59" s="3">
        <v>425.30568846358324</v>
      </c>
      <c r="F59" s="3">
        <v>475.3</v>
      </c>
    </row>
    <row r="60" spans="1:6" x14ac:dyDescent="0.2">
      <c r="A60" s="8" t="s">
        <v>26</v>
      </c>
      <c r="B60" s="3">
        <v>15.226804123711339</v>
      </c>
      <c r="C60" s="3">
        <v>42.33</v>
      </c>
      <c r="D60" s="3">
        <v>13.67</v>
      </c>
      <c r="E60" s="3">
        <v>42.749798582679759</v>
      </c>
      <c r="F60" s="3">
        <v>25.4</v>
      </c>
    </row>
    <row r="61" spans="1:6" x14ac:dyDescent="0.2">
      <c r="A61" s="8" t="s">
        <v>21</v>
      </c>
      <c r="B61" s="3">
        <v>4.9793814432989691</v>
      </c>
      <c r="C61" s="3">
        <v>16.27</v>
      </c>
      <c r="D61" s="3">
        <v>10.62</v>
      </c>
      <c r="E61" s="3">
        <v>16.4422302241076</v>
      </c>
      <c r="F61" s="3">
        <v>7.8</v>
      </c>
    </row>
    <row r="62" spans="1:6" ht="14.25" customHeight="1" x14ac:dyDescent="0.2">
      <c r="A62" s="8" t="s">
        <v>46</v>
      </c>
      <c r="B62" s="3">
        <v>25.432989690721651</v>
      </c>
      <c r="C62" s="3">
        <v>35.81</v>
      </c>
      <c r="D62" s="3">
        <v>11.97</v>
      </c>
      <c r="E62" s="3">
        <v>36.172906493036713</v>
      </c>
      <c r="F62" s="3">
        <v>11.8</v>
      </c>
    </row>
    <row r="63" spans="1:6" x14ac:dyDescent="0.2">
      <c r="A63" s="8" t="s">
        <v>47</v>
      </c>
      <c r="B63" s="3">
        <v>41.742268041237118</v>
      </c>
      <c r="C63" s="3">
        <v>26.04</v>
      </c>
      <c r="D63" s="3">
        <v>10.61</v>
      </c>
      <c r="E63" s="3">
        <v>26.307568358572158</v>
      </c>
      <c r="F63" s="3">
        <v>32.799999999999997</v>
      </c>
    </row>
    <row r="64" spans="1:6" x14ac:dyDescent="0.2">
      <c r="A64" s="8" t="s">
        <v>22</v>
      </c>
      <c r="B64" s="3">
        <v>11.340206185567011</v>
      </c>
      <c r="C64" s="3">
        <v>17.36</v>
      </c>
      <c r="D64" s="3">
        <v>10.62</v>
      </c>
      <c r="E64" s="3">
        <v>17.538378905714776</v>
      </c>
      <c r="F64" s="3">
        <v>12.3</v>
      </c>
    </row>
    <row r="65" spans="1:6" x14ac:dyDescent="0.2">
      <c r="A65" s="8" t="s">
        <v>23</v>
      </c>
      <c r="B65" s="3">
        <v>3.865979381443299</v>
      </c>
      <c r="C65" s="3">
        <v>6.95</v>
      </c>
      <c r="D65" s="3">
        <v>4.9399999999999995</v>
      </c>
      <c r="E65" s="3">
        <v>7.0153515622859093</v>
      </c>
      <c r="F65" s="3">
        <v>3.8</v>
      </c>
    </row>
    <row r="66" spans="1:6" x14ac:dyDescent="0.2">
      <c r="A66" s="8" t="s">
        <v>48</v>
      </c>
      <c r="B66" s="3">
        <v>8.4329896907216497</v>
      </c>
      <c r="C66" s="3">
        <v>15.23</v>
      </c>
      <c r="D66" s="3">
        <v>21.150000000000002</v>
      </c>
      <c r="E66" s="3">
        <v>13.305263157894737</v>
      </c>
      <c r="F66" s="3">
        <v>7.1</v>
      </c>
    </row>
    <row r="67" spans="1:6" x14ac:dyDescent="0.2">
      <c r="A67" s="8" t="s">
        <v>24</v>
      </c>
      <c r="B67" s="3">
        <v>10.030927835051546</v>
      </c>
      <c r="C67" s="3">
        <v>13.02</v>
      </c>
      <c r="D67" s="3">
        <v>8.8699999999999992</v>
      </c>
      <c r="E67" s="3">
        <v>13.153784179286079</v>
      </c>
      <c r="F67" s="3">
        <v>8.1999999999999993</v>
      </c>
    </row>
    <row r="68" spans="1:6" x14ac:dyDescent="0.2">
      <c r="A68" s="8" t="s">
        <v>49</v>
      </c>
      <c r="B68" s="3">
        <v>21.39175257731959</v>
      </c>
      <c r="C68" s="3">
        <v>64.02</v>
      </c>
      <c r="D68" s="3">
        <v>17.98</v>
      </c>
      <c r="E68" s="3">
        <v>64.672772214823226</v>
      </c>
      <c r="F68" s="3">
        <v>20</v>
      </c>
    </row>
    <row r="69" spans="1:6" x14ac:dyDescent="0.2">
      <c r="A69" s="8" t="s">
        <v>50</v>
      </c>
      <c r="B69" s="3">
        <v>7.65979381443299</v>
      </c>
      <c r="C69" s="3">
        <v>15.63</v>
      </c>
      <c r="D69" s="3">
        <v>18.110000000000003</v>
      </c>
      <c r="E69" s="3">
        <v>24.536842105263158</v>
      </c>
      <c r="F69" s="3">
        <v>10.199999999999999</v>
      </c>
    </row>
    <row r="70" spans="1:6" x14ac:dyDescent="0.2">
      <c r="A70" s="8" t="s">
        <v>51</v>
      </c>
      <c r="B70" s="3">
        <v>40.536082474226802</v>
      </c>
      <c r="C70" s="3">
        <v>22</v>
      </c>
      <c r="D70" s="3">
        <v>25.290000000000003</v>
      </c>
      <c r="E70" s="3">
        <v>41.421052631578952</v>
      </c>
      <c r="F70" s="3">
        <v>19.8</v>
      </c>
    </row>
    <row r="71" spans="1:6" x14ac:dyDescent="0.2">
      <c r="A71" s="8" t="s">
        <v>52</v>
      </c>
      <c r="B71" s="3">
        <v>61.969072164948457</v>
      </c>
      <c r="C71" s="3">
        <v>108.47</v>
      </c>
      <c r="D71" s="3">
        <v>67.78</v>
      </c>
      <c r="E71" s="3">
        <v>96.896842105263175</v>
      </c>
      <c r="F71" s="3">
        <v>24</v>
      </c>
    </row>
    <row r="72" spans="1:6" x14ac:dyDescent="0.2">
      <c r="A72" s="8" t="s">
        <v>53</v>
      </c>
      <c r="B72" s="3">
        <v>61.969072164948457</v>
      </c>
      <c r="C72" s="3">
        <v>37.979999999999997</v>
      </c>
      <c r="D72" s="3">
        <v>13.799999999999999</v>
      </c>
      <c r="E72" s="3">
        <v>38.365203856251064</v>
      </c>
      <c r="F72" s="3">
        <v>13</v>
      </c>
    </row>
    <row r="73" spans="1:6" x14ac:dyDescent="0.2">
      <c r="A73" s="8" t="s">
        <v>54</v>
      </c>
      <c r="B73" s="3">
        <v>125.47499999999999</v>
      </c>
      <c r="C73" s="3">
        <v>226.32</v>
      </c>
      <c r="D73" s="3">
        <v>80.460000000000008</v>
      </c>
      <c r="E73" s="3">
        <v>226.31578947368422</v>
      </c>
      <c r="F73" s="3">
        <v>90</v>
      </c>
    </row>
    <row r="74" spans="1:6" x14ac:dyDescent="0.2">
      <c r="A74" s="8" t="s">
        <v>55</v>
      </c>
      <c r="B74" s="3">
        <v>160.07499999999999</v>
      </c>
      <c r="C74" s="3">
        <v>268.42</v>
      </c>
      <c r="D74" s="3">
        <v>117.16000000000001</v>
      </c>
      <c r="E74" s="3">
        <v>268.42105263157896</v>
      </c>
      <c r="F74" s="3">
        <v>130</v>
      </c>
    </row>
    <row r="77" spans="1:6" x14ac:dyDescent="0.2">
      <c r="A77" s="13" t="s">
        <v>0</v>
      </c>
      <c r="B77" s="13" t="str">
        <f>B1</f>
        <v>Punt Informàtic</v>
      </c>
      <c r="C77" s="13" t="str">
        <f t="shared" ref="C77:F77" si="1">C1</f>
        <v>Seidor</v>
      </c>
      <c r="D77" s="13" t="str">
        <f t="shared" si="1"/>
        <v>SEMIC</v>
      </c>
      <c r="E77" s="13" t="str">
        <f t="shared" si="1"/>
        <v>Sistemes ORG</v>
      </c>
      <c r="F77" s="13" t="str">
        <f t="shared" si="1"/>
        <v>Teknoservice</v>
      </c>
    </row>
    <row r="78" spans="1:6" x14ac:dyDescent="0.2">
      <c r="A78" s="13"/>
      <c r="B78" s="13"/>
      <c r="C78" s="13"/>
      <c r="D78" s="13"/>
      <c r="E78" s="13"/>
      <c r="F78" s="13"/>
    </row>
    <row r="79" spans="1:6" x14ac:dyDescent="0.2">
      <c r="A79" s="8" t="s">
        <v>1</v>
      </c>
      <c r="B79" s="3">
        <v>5</v>
      </c>
      <c r="C79" s="3">
        <v>9.64</v>
      </c>
      <c r="D79" s="3">
        <v>0.01</v>
      </c>
      <c r="E79" s="3">
        <v>10</v>
      </c>
      <c r="F79" s="3">
        <v>20</v>
      </c>
    </row>
    <row r="80" spans="1:6" x14ac:dyDescent="0.2">
      <c r="A80" s="8" t="s">
        <v>56</v>
      </c>
      <c r="B80" s="3">
        <v>5.65</v>
      </c>
      <c r="C80" s="10">
        <v>0</v>
      </c>
      <c r="D80" s="3">
        <v>7.75</v>
      </c>
      <c r="E80" s="3">
        <v>6</v>
      </c>
      <c r="F80" s="3">
        <v>10</v>
      </c>
    </row>
    <row r="81" spans="1:6" x14ac:dyDescent="0.2">
      <c r="A81" s="8" t="s">
        <v>57</v>
      </c>
      <c r="B81" s="3">
        <v>13.4</v>
      </c>
      <c r="C81" s="10">
        <v>0</v>
      </c>
      <c r="D81" s="3">
        <v>49</v>
      </c>
      <c r="E81" s="3">
        <v>14</v>
      </c>
      <c r="F81" s="3">
        <v>10</v>
      </c>
    </row>
    <row r="82" spans="1:6" x14ac:dyDescent="0.2">
      <c r="A82" s="8" t="s">
        <v>27</v>
      </c>
      <c r="B82" s="3">
        <v>10</v>
      </c>
      <c r="C82" s="3">
        <v>17.579999999999998</v>
      </c>
      <c r="D82" s="3">
        <v>9.5</v>
      </c>
      <c r="E82" s="3">
        <v>1</v>
      </c>
      <c r="F82" s="3">
        <v>20</v>
      </c>
    </row>
    <row r="83" spans="1:6" x14ac:dyDescent="0.2">
      <c r="A83" s="8" t="s">
        <v>2</v>
      </c>
      <c r="B83" s="3">
        <v>10</v>
      </c>
      <c r="C83" s="3">
        <v>21.36</v>
      </c>
      <c r="D83" s="3">
        <v>18</v>
      </c>
      <c r="E83" s="3">
        <v>25</v>
      </c>
      <c r="F83" s="3">
        <v>25</v>
      </c>
    </row>
    <row r="84" spans="1:6" ht="25.5" x14ac:dyDescent="0.2">
      <c r="A84" s="8" t="s">
        <v>25</v>
      </c>
      <c r="B84" s="5">
        <v>0.1</v>
      </c>
      <c r="C84" s="5">
        <v>8.9999999999999993E-3</v>
      </c>
      <c r="D84" s="5">
        <v>0.03</v>
      </c>
      <c r="E84" s="5">
        <v>0.02</v>
      </c>
      <c r="F84" s="5">
        <v>0.05</v>
      </c>
    </row>
    <row r="85" spans="1:6" x14ac:dyDescent="0.2">
      <c r="A85" s="8" t="s">
        <v>3</v>
      </c>
      <c r="B85" s="3">
        <v>5</v>
      </c>
      <c r="C85" s="3">
        <v>10.75</v>
      </c>
      <c r="D85" s="3">
        <v>0.01</v>
      </c>
      <c r="E85" s="3">
        <v>3</v>
      </c>
      <c r="F85" s="3">
        <v>10</v>
      </c>
    </row>
    <row r="86" spans="1:6" x14ac:dyDescent="0.2">
      <c r="A86" s="8" t="s">
        <v>4</v>
      </c>
      <c r="B86" s="3">
        <v>35</v>
      </c>
      <c r="C86" s="3">
        <v>4.67</v>
      </c>
      <c r="D86" s="3">
        <v>4.5</v>
      </c>
      <c r="E86" s="3">
        <v>6</v>
      </c>
      <c r="F86" s="3">
        <v>3</v>
      </c>
    </row>
    <row r="87" spans="1:6" x14ac:dyDescent="0.2">
      <c r="A87" s="8" t="s">
        <v>5</v>
      </c>
      <c r="B87" s="3">
        <v>35</v>
      </c>
      <c r="C87" s="3">
        <v>4.67</v>
      </c>
      <c r="D87" s="3">
        <v>4.5</v>
      </c>
      <c r="E87" s="3">
        <v>6</v>
      </c>
      <c r="F87" s="3">
        <v>3</v>
      </c>
    </row>
  </sheetData>
  <mergeCells count="18">
    <mergeCell ref="F77:F78"/>
    <mergeCell ref="A8:A9"/>
    <mergeCell ref="B8:B9"/>
    <mergeCell ref="C8:C9"/>
    <mergeCell ref="D8:D9"/>
    <mergeCell ref="E8:E9"/>
    <mergeCell ref="F8:F9"/>
    <mergeCell ref="A77:A78"/>
    <mergeCell ref="B77:B78"/>
    <mergeCell ref="C77:C78"/>
    <mergeCell ref="D77:D78"/>
    <mergeCell ref="E77:E78"/>
    <mergeCell ref="A1:A2"/>
    <mergeCell ref="F1:F2"/>
    <mergeCell ref="B1:B2"/>
    <mergeCell ref="C1:C2"/>
    <mergeCell ref="D1:D2"/>
    <mergeCell ref="E1:E2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&amp;L&amp;F&amp;A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63E6108ADE0844A5F562441A1A0C2B" ma:contentTypeVersion="16" ma:contentTypeDescription="Create a new document." ma:contentTypeScope="" ma:versionID="db0334c1123c5eebb179ecb80aa4960d">
  <xsd:schema xmlns:xsd="http://www.w3.org/2001/XMLSchema" xmlns:xs="http://www.w3.org/2001/XMLSchema" xmlns:p="http://schemas.microsoft.com/office/2006/metadata/properties" xmlns:ns2="50079371-091a-4480-8047-4b3dcc2b2c45" xmlns:ns3="c8284886-0d5b-4e0a-99f0-785b0ad6cf62" targetNamespace="http://schemas.microsoft.com/office/2006/metadata/properties" ma:root="true" ma:fieldsID="1c36edd3ae911a38733787d5cf2342ac" ns2:_="" ns3:_="">
    <xsd:import namespace="50079371-091a-4480-8047-4b3dcc2b2c45"/>
    <xsd:import namespace="c8284886-0d5b-4e0a-99f0-785b0ad6cf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79371-091a-4480-8047-4b3dcc2b2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703290f-f62f-40c2-94a3-a7aef626be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284886-0d5b-4e0a-99f0-785b0ad6cf6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079371-091a-4480-8047-4b3dcc2b2c4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C72147-C1EA-4586-A8BF-BF473D3713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079371-091a-4480-8047-4b3dcc2b2c45"/>
    <ds:schemaRef ds:uri="c8284886-0d5b-4e0a-99f0-785b0ad6cf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A63476-E1C4-4E87-9289-54DF62482F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E8F642-2C86-4B43-A28E-0C16C4ABA90F}">
  <ds:schemaRefs>
    <ds:schemaRef ds:uri="http://schemas.microsoft.com/office/2006/documentManagement/types"/>
    <ds:schemaRef ds:uri="http://purl.org/dc/elements/1.1/"/>
    <ds:schemaRef ds:uri="50079371-091a-4480-8047-4b3dcc2b2c45"/>
    <ds:schemaRef ds:uri="c8284886-0d5b-4e0a-99f0-785b0ad6cf62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Lote 2</vt:lpstr>
    </vt:vector>
  </TitlesOfParts>
  <Company>Ricoh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Ramirez Morales</dc:creator>
  <cp:lastModifiedBy>ANTONIO CABELLO MORA</cp:lastModifiedBy>
  <cp:lastPrinted>2019-04-30T15:30:48Z</cp:lastPrinted>
  <dcterms:created xsi:type="dcterms:W3CDTF">2019-04-24T07:26:44Z</dcterms:created>
  <dcterms:modified xsi:type="dcterms:W3CDTF">2024-02-20T08:32:11Z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0x010100AA63E6108ADE0844A5F562441A1A0C2B</vt:lpwstr>
  </property>
  <property fmtid="{D5CDD505-2E9C-101B-9397-08002B2CF9AE}" pid="3" name="Order">
    <vt:r8>5000</vt:r8>
  </property>
  <property fmtid="{D5CDD505-2E9C-101B-9397-08002B2CF9AE}" pid="4" name="MSIP_Label_e130eef0-b106-4be4-9041-04ed1aa09543_Enabled">
    <vt:lpwstr>true</vt:lpwstr>
  </property>
  <property fmtid="{D5CDD505-2E9C-101B-9397-08002B2CF9AE}" pid="5" name="MSIP_Label_e130eef0-b106-4be4-9041-04ed1aa09543_SetDate">
    <vt:lpwstr>2023-12-04T10:13:21Z</vt:lpwstr>
  </property>
  <property fmtid="{D5CDD505-2E9C-101B-9397-08002B2CF9AE}" pid="6" name="MSIP_Label_e130eef0-b106-4be4-9041-04ed1aa09543_Method">
    <vt:lpwstr>Privileged</vt:lpwstr>
  </property>
  <property fmtid="{D5CDD505-2E9C-101B-9397-08002B2CF9AE}" pid="7" name="MSIP_Label_e130eef0-b106-4be4-9041-04ed1aa09543_Name">
    <vt:lpwstr>Public</vt:lpwstr>
  </property>
  <property fmtid="{D5CDD505-2E9C-101B-9397-08002B2CF9AE}" pid="8" name="MSIP_Label_e130eef0-b106-4be4-9041-04ed1aa09543_SiteId">
    <vt:lpwstr>dd29478d-624e-429e-b453-fffc969ac768</vt:lpwstr>
  </property>
  <property fmtid="{D5CDD505-2E9C-101B-9397-08002B2CF9AE}" pid="9" name="MSIP_Label_e130eef0-b106-4be4-9041-04ed1aa09543_ActionId">
    <vt:lpwstr>fdbff521-2c35-402f-8861-dcf09e16cd97</vt:lpwstr>
  </property>
  <property fmtid="{D5CDD505-2E9C-101B-9397-08002B2CF9AE}" pid="10" name="MSIP_Label_e130eef0-b106-4be4-9041-04ed1aa09543_ContentBits">
    <vt:lpwstr>0</vt:lpwstr>
  </property>
  <property fmtid="{D5CDD505-2E9C-101B-9397-08002B2CF9AE}" pid="11" name="MediaServiceImageTags">
    <vt:lpwstr/>
  </property>
</Properties>
</file>